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HY\20190608_web\bayesCO\依頼事項\20211212_依頼\"/>
    </mc:Choice>
  </mc:AlternateContent>
  <xr:revisionPtr revIDLastSave="0" documentId="8_{F21C0B37-E2B5-4432-95D8-29D8CB3B8AD6}" xr6:coauthVersionLast="47" xr6:coauthVersionMax="47" xr10:uidLastSave="{00000000-0000-0000-0000-000000000000}"/>
  <bookViews>
    <workbookView xWindow="11925" yWindow="1590" windowWidth="21600" windowHeight="11385" xr2:uid="{4028B1E8-482F-41D6-B147-8DDBD622A192}"/>
  </bookViews>
  <sheets>
    <sheet name="表7.3" sheetId="3" r:id="rId1"/>
  </sheets>
  <externalReferences>
    <externalReference r:id="rId2"/>
    <externalReference r:id="rId3"/>
  </externalReferences>
  <definedNames>
    <definedName name="\p">#REF!</definedName>
    <definedName name="a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"&amp;REPT(LOCAL_HOUR_FORMAT,2)&amp;LOCAL_TIME_SEPARATOR&amp;REPT(LOCAL_MINUTE_FORMAT,2)&amp;LOCAL_TIME_SEPARATOR&amp;REPT([2]!LOCAL_SECOND_FORMAT,2)</definedName>
    <definedName name="a" hidden="1">REPT(LOCAL_YEAR_FORMAT,4)&amp;LOCAL_DATE_SEPARATOR&amp;REPT(LOCAL_MONTH_FORMAT,2)&amp;LOCAL_DATE_SEPARATOR&amp;REPT(LOCAL_DAY_FORMAT,2)&amp;" "&amp;REPT(LOCAL_HOUR_FORMAT,2)&amp;LOCAL_TIME_SEPARATOR&amp;REPT(LOCAL_MINUTE_FORMAT,2)&amp;LOCAL_TIME_SEPARATOR&amp;REPT([2]!LOCAL_SECOND_FORMAT,2)</definedName>
    <definedName name="aa">#REF!</definedName>
    <definedName name="aaa">#REF!</definedName>
    <definedName name="aaaasssss">#REF!</definedName>
    <definedName name="ai">#REF!</definedName>
    <definedName name="dashisai">#REF!</definedName>
    <definedName name="ｌ">#REF!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SECOND_FORMAT" hidden="1">" "</definedName>
    <definedName name="mm">#REF!</definedName>
    <definedName name="N1_RATE_ONE">[1]結果表!$K$4</definedName>
    <definedName name="N2_RATE_TWO">[1]結果表!$K$5</definedName>
    <definedName name="N3_RATE_THREE">[1]結果表!$K$6</definedName>
    <definedName name="N4_RATE_FOUR">[1]結果表!$K$7</definedName>
    <definedName name="Print_Area_MI">#REF!</definedName>
    <definedName name="ｗ">#REF!</definedName>
    <definedName name="Y">#REF!</definedName>
    <definedName name="あ">#REF!</definedName>
    <definedName name="あｓ">#REF!</definedName>
    <definedName name="あああ">#REF!</definedName>
    <definedName name="さ">#REF!</definedName>
    <definedName name="め">#REF!</definedName>
    <definedName name="自動">#REF!</definedName>
    <definedName name="自動車・関連品">#REF!</definedName>
    <definedName name="伸び率">#REF!</definedName>
    <definedName name="内表紙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9" i="3" l="1"/>
  <c r="M59" i="3"/>
  <c r="L59" i="3"/>
  <c r="K59" i="3"/>
  <c r="J59" i="3"/>
</calcChain>
</file>

<file path=xl/sharedStrings.xml><?xml version="1.0" encoding="utf-8"?>
<sst xmlns="http://schemas.openxmlformats.org/spreadsheetml/2006/main" count="189" uniqueCount="123">
  <si>
    <t>表7.3　日本人の国民性調査（1983年）層別の例</t>
    <rPh sb="0" eb="1">
      <t>ヒョウ</t>
    </rPh>
    <rPh sb="5" eb="8">
      <t>ニホンジン</t>
    </rPh>
    <rPh sb="9" eb="11">
      <t>コクミン</t>
    </rPh>
    <rPh sb="11" eb="12">
      <t>セイ</t>
    </rPh>
    <rPh sb="12" eb="14">
      <t>チョウサ</t>
    </rPh>
    <rPh sb="19" eb="20">
      <t>ネン</t>
    </rPh>
    <rPh sb="21" eb="23">
      <t>ソウベツ</t>
    </rPh>
    <rPh sb="24" eb="25">
      <t>レイ</t>
    </rPh>
    <phoneticPr fontId="2"/>
  </si>
  <si>
    <t>市町村</t>
    <rPh sb="0" eb="3">
      <t>シチョウソン</t>
    </rPh>
    <phoneticPr fontId="2"/>
  </si>
  <si>
    <t>有権者数</t>
    <rPh sb="0" eb="3">
      <t>ユウケンシャ</t>
    </rPh>
    <rPh sb="3" eb="4">
      <t>スウ</t>
    </rPh>
    <phoneticPr fontId="2"/>
  </si>
  <si>
    <t>サンプル</t>
    <phoneticPr fontId="2"/>
  </si>
  <si>
    <t>地点数</t>
    <rPh sb="0" eb="3">
      <t>チテンスウ</t>
    </rPh>
    <phoneticPr fontId="2"/>
  </si>
  <si>
    <t>層番号</t>
    <rPh sb="0" eb="3">
      <t>ソウバンゴウ</t>
    </rPh>
    <phoneticPr fontId="2"/>
  </si>
  <si>
    <t>全国</t>
    <rPh sb="0" eb="2">
      <t>ゼンコク</t>
    </rPh>
    <phoneticPr fontId="2"/>
  </si>
  <si>
    <t>-</t>
    <phoneticPr fontId="2"/>
  </si>
  <si>
    <t>区部</t>
    <rPh sb="0" eb="2">
      <t>クブ</t>
    </rPh>
    <phoneticPr fontId="2"/>
  </si>
  <si>
    <t>東京23区</t>
    <rPh sb="0" eb="2">
      <t>トウキョウ</t>
    </rPh>
    <rPh sb="4" eb="5">
      <t>ク</t>
    </rPh>
    <phoneticPr fontId="2"/>
  </si>
  <si>
    <t>K-01</t>
    <phoneticPr fontId="2"/>
  </si>
  <si>
    <t>横浜市</t>
    <rPh sb="0" eb="3">
      <t>ヨコハマシ</t>
    </rPh>
    <phoneticPr fontId="2"/>
  </si>
  <si>
    <t>K-02</t>
    <phoneticPr fontId="2"/>
  </si>
  <si>
    <t>名古屋市</t>
    <rPh sb="0" eb="4">
      <t>ナゴヤシ</t>
    </rPh>
    <phoneticPr fontId="2"/>
  </si>
  <si>
    <t>K-03</t>
  </si>
  <si>
    <t>京都市</t>
    <rPh sb="0" eb="3">
      <t>キョウトシ</t>
    </rPh>
    <phoneticPr fontId="2"/>
  </si>
  <si>
    <t>K-04</t>
  </si>
  <si>
    <t>大阪市</t>
    <rPh sb="0" eb="3">
      <t>オオサカシ</t>
    </rPh>
    <phoneticPr fontId="2"/>
  </si>
  <si>
    <t>K-05</t>
  </si>
  <si>
    <t>神戸市</t>
    <rPh sb="0" eb="3">
      <t>コウベシ</t>
    </rPh>
    <phoneticPr fontId="2"/>
  </si>
  <si>
    <t>K-06</t>
  </si>
  <si>
    <t>市部</t>
    <rPh sb="0" eb="2">
      <t>シブ</t>
    </rPh>
    <phoneticPr fontId="2"/>
  </si>
  <si>
    <t>北海道</t>
    <rPh sb="0" eb="3">
      <t>ホッカイドウ</t>
    </rPh>
    <phoneticPr fontId="2"/>
  </si>
  <si>
    <t>S-01</t>
    <phoneticPr fontId="2"/>
  </si>
  <si>
    <t>東北</t>
    <rPh sb="0" eb="2">
      <t>トウホク</t>
    </rPh>
    <phoneticPr fontId="2"/>
  </si>
  <si>
    <t>青森、岩手、秋田</t>
    <rPh sb="0" eb="2">
      <t>アオモリ</t>
    </rPh>
    <rPh sb="3" eb="5">
      <t>イワテ</t>
    </rPh>
    <rPh sb="6" eb="8">
      <t>アキタ</t>
    </rPh>
    <phoneticPr fontId="2"/>
  </si>
  <si>
    <t>S-02</t>
    <phoneticPr fontId="2"/>
  </si>
  <si>
    <t>宮城、山形、福島</t>
    <rPh sb="0" eb="2">
      <t>ミヤギ</t>
    </rPh>
    <rPh sb="3" eb="5">
      <t>ヤマガタ</t>
    </rPh>
    <rPh sb="6" eb="8">
      <t>フクシマ</t>
    </rPh>
    <phoneticPr fontId="2"/>
  </si>
  <si>
    <t>S-04</t>
    <phoneticPr fontId="2"/>
  </si>
  <si>
    <t>関東</t>
    <rPh sb="0" eb="2">
      <t>カントウ</t>
    </rPh>
    <phoneticPr fontId="2"/>
  </si>
  <si>
    <t>茨城</t>
    <rPh sb="0" eb="2">
      <t>イバラキ</t>
    </rPh>
    <phoneticPr fontId="2"/>
  </si>
  <si>
    <t>S-08</t>
    <phoneticPr fontId="2"/>
  </si>
  <si>
    <t>栃木</t>
    <rPh sb="0" eb="2">
      <t>トチギ</t>
    </rPh>
    <phoneticPr fontId="2"/>
  </si>
  <si>
    <t>S-09</t>
    <phoneticPr fontId="2"/>
  </si>
  <si>
    <t>群馬</t>
    <rPh sb="0" eb="2">
      <t>グンマ</t>
    </rPh>
    <phoneticPr fontId="2"/>
  </si>
  <si>
    <t>S-10</t>
  </si>
  <si>
    <t>埼玉</t>
    <rPh sb="0" eb="2">
      <t>サイタマ</t>
    </rPh>
    <phoneticPr fontId="2"/>
  </si>
  <si>
    <t>S-11</t>
  </si>
  <si>
    <t>千葉</t>
    <rPh sb="0" eb="2">
      <t>チバ</t>
    </rPh>
    <phoneticPr fontId="2"/>
  </si>
  <si>
    <t>S-12</t>
  </si>
  <si>
    <t>東京</t>
    <rPh sb="0" eb="2">
      <t>トウキョウ</t>
    </rPh>
    <phoneticPr fontId="2"/>
  </si>
  <si>
    <t>S-13</t>
  </si>
  <si>
    <t>神奈川</t>
    <rPh sb="0" eb="3">
      <t>カナガワ</t>
    </rPh>
    <phoneticPr fontId="2"/>
  </si>
  <si>
    <t>S-14</t>
  </si>
  <si>
    <t>北陸</t>
    <rPh sb="0" eb="2">
      <t>ホクリク</t>
    </rPh>
    <phoneticPr fontId="2"/>
  </si>
  <si>
    <t>新潟</t>
    <rPh sb="0" eb="2">
      <t>ニイガタ</t>
    </rPh>
    <phoneticPr fontId="2"/>
  </si>
  <si>
    <t>S-15</t>
  </si>
  <si>
    <t>富山、石川、福井</t>
    <rPh sb="0" eb="2">
      <t>トヤマ</t>
    </rPh>
    <rPh sb="3" eb="5">
      <t>イシカワ</t>
    </rPh>
    <rPh sb="6" eb="8">
      <t>フクイ</t>
    </rPh>
    <phoneticPr fontId="2"/>
  </si>
  <si>
    <t>S-16</t>
  </si>
  <si>
    <t>中部</t>
    <rPh sb="0" eb="2">
      <t>チュウブ</t>
    </rPh>
    <phoneticPr fontId="2"/>
  </si>
  <si>
    <t>山梨、長野</t>
    <rPh sb="0" eb="2">
      <t>ヤマナシ</t>
    </rPh>
    <rPh sb="3" eb="5">
      <t>ナガノ</t>
    </rPh>
    <phoneticPr fontId="2"/>
  </si>
  <si>
    <t>S-19</t>
    <phoneticPr fontId="2"/>
  </si>
  <si>
    <t>東海</t>
    <rPh sb="0" eb="2">
      <t>トウカイ</t>
    </rPh>
    <phoneticPr fontId="2"/>
  </si>
  <si>
    <t>岐阜</t>
    <rPh sb="0" eb="2">
      <t>ギフ</t>
    </rPh>
    <phoneticPr fontId="2"/>
  </si>
  <si>
    <t>S-21</t>
    <phoneticPr fontId="2"/>
  </si>
  <si>
    <t>静岡</t>
    <rPh sb="0" eb="2">
      <t>シズオカ</t>
    </rPh>
    <phoneticPr fontId="2"/>
  </si>
  <si>
    <t>S-22</t>
    <phoneticPr fontId="2"/>
  </si>
  <si>
    <t>愛知</t>
    <rPh sb="0" eb="2">
      <t>アイチ</t>
    </rPh>
    <phoneticPr fontId="2"/>
  </si>
  <si>
    <t>S-23</t>
  </si>
  <si>
    <t>近畿（関西）</t>
    <rPh sb="0" eb="2">
      <t>キンキ</t>
    </rPh>
    <rPh sb="3" eb="5">
      <t>カンサイ</t>
    </rPh>
    <phoneticPr fontId="2"/>
  </si>
  <si>
    <t>三重</t>
    <rPh sb="0" eb="2">
      <t>ミエ</t>
    </rPh>
    <phoneticPr fontId="2"/>
  </si>
  <si>
    <t>S-24</t>
  </si>
  <si>
    <t>滋賀、京都</t>
    <rPh sb="0" eb="2">
      <t>シガ</t>
    </rPh>
    <rPh sb="3" eb="5">
      <t>キョウト</t>
    </rPh>
    <phoneticPr fontId="2"/>
  </si>
  <si>
    <t>S-25</t>
  </si>
  <si>
    <t>大坂</t>
    <rPh sb="0" eb="2">
      <t>オオサカ</t>
    </rPh>
    <phoneticPr fontId="2"/>
  </si>
  <si>
    <t>S-27</t>
    <phoneticPr fontId="2"/>
  </si>
  <si>
    <t>兵庫、岡山</t>
    <rPh sb="0" eb="2">
      <t>ヒョウゴ</t>
    </rPh>
    <rPh sb="3" eb="5">
      <t>オカヤマ</t>
    </rPh>
    <phoneticPr fontId="2"/>
  </si>
  <si>
    <t>S-28</t>
    <phoneticPr fontId="2"/>
  </si>
  <si>
    <t>奈良</t>
    <rPh sb="0" eb="2">
      <t>ナラ</t>
    </rPh>
    <phoneticPr fontId="2"/>
  </si>
  <si>
    <t>S-29</t>
  </si>
  <si>
    <t>和歌山</t>
    <rPh sb="0" eb="3">
      <t>ワカヤマ</t>
    </rPh>
    <phoneticPr fontId="2"/>
  </si>
  <si>
    <t>S-30</t>
  </si>
  <si>
    <t>中国</t>
    <rPh sb="0" eb="2">
      <t>チュウゴク</t>
    </rPh>
    <phoneticPr fontId="2"/>
  </si>
  <si>
    <t>島根、鳥取</t>
    <rPh sb="0" eb="2">
      <t>シマネ</t>
    </rPh>
    <rPh sb="3" eb="5">
      <t>トットリ</t>
    </rPh>
    <phoneticPr fontId="2"/>
  </si>
  <si>
    <t>S-31</t>
  </si>
  <si>
    <t>広島</t>
    <rPh sb="0" eb="2">
      <t>ヒロシマ</t>
    </rPh>
    <phoneticPr fontId="2"/>
  </si>
  <si>
    <t>S-34</t>
    <phoneticPr fontId="2"/>
  </si>
  <si>
    <t>山口</t>
    <rPh sb="0" eb="2">
      <t>ヤマグチ</t>
    </rPh>
    <phoneticPr fontId="2"/>
  </si>
  <si>
    <t>S-35</t>
    <phoneticPr fontId="2"/>
  </si>
  <si>
    <t>四国</t>
    <rPh sb="0" eb="2">
      <t>シコク</t>
    </rPh>
    <phoneticPr fontId="2"/>
  </si>
  <si>
    <t>香川、愛媛、徳島、高知</t>
    <rPh sb="0" eb="2">
      <t>カガワ</t>
    </rPh>
    <rPh sb="3" eb="5">
      <t>エヒメ</t>
    </rPh>
    <rPh sb="6" eb="8">
      <t>トクシマ</t>
    </rPh>
    <rPh sb="9" eb="11">
      <t>コウチ</t>
    </rPh>
    <phoneticPr fontId="2"/>
  </si>
  <si>
    <t>S-36</t>
  </si>
  <si>
    <t>九州</t>
    <rPh sb="0" eb="2">
      <t>キュウシュウ</t>
    </rPh>
    <phoneticPr fontId="2"/>
  </si>
  <si>
    <t>福岡</t>
    <rPh sb="0" eb="2">
      <t>フクオカ</t>
    </rPh>
    <phoneticPr fontId="2"/>
  </si>
  <si>
    <t>S-40</t>
    <phoneticPr fontId="2"/>
  </si>
  <si>
    <t>佐賀、長崎、大分</t>
    <rPh sb="0" eb="2">
      <t>サガ</t>
    </rPh>
    <rPh sb="3" eb="5">
      <t>ナガサキ</t>
    </rPh>
    <rPh sb="6" eb="8">
      <t>オオイタ</t>
    </rPh>
    <phoneticPr fontId="2"/>
  </si>
  <si>
    <t>S-41</t>
    <phoneticPr fontId="2"/>
  </si>
  <si>
    <t>熊本、宮崎、鹿児島</t>
    <rPh sb="0" eb="2">
      <t>クマモト</t>
    </rPh>
    <rPh sb="3" eb="5">
      <t>ミヤザキ</t>
    </rPh>
    <rPh sb="6" eb="9">
      <t>カゴシマ</t>
    </rPh>
    <phoneticPr fontId="2"/>
  </si>
  <si>
    <t>S-43</t>
    <phoneticPr fontId="2"/>
  </si>
  <si>
    <t>郡部</t>
    <rPh sb="0" eb="2">
      <t>グンブ</t>
    </rPh>
    <phoneticPr fontId="2"/>
  </si>
  <si>
    <t>G-01</t>
    <phoneticPr fontId="2"/>
  </si>
  <si>
    <t>G-02</t>
    <phoneticPr fontId="2"/>
  </si>
  <si>
    <t>G-03</t>
  </si>
  <si>
    <t>茨城、栃木</t>
    <rPh sb="0" eb="2">
      <t>イバラギ</t>
    </rPh>
    <rPh sb="3" eb="5">
      <t>トチギ</t>
    </rPh>
    <phoneticPr fontId="2"/>
  </si>
  <si>
    <t>G-08</t>
    <phoneticPr fontId="2"/>
  </si>
  <si>
    <t>群馬、埼玉</t>
    <rPh sb="0" eb="2">
      <t>グンマ</t>
    </rPh>
    <rPh sb="3" eb="5">
      <t>サイタマ</t>
    </rPh>
    <phoneticPr fontId="2"/>
  </si>
  <si>
    <t>G-10</t>
    <phoneticPr fontId="2"/>
  </si>
  <si>
    <t>千葉、東京、神奈川</t>
    <rPh sb="0" eb="2">
      <t>チバ</t>
    </rPh>
    <rPh sb="3" eb="5">
      <t>トウキョウ</t>
    </rPh>
    <rPh sb="6" eb="9">
      <t>カナガワ</t>
    </rPh>
    <phoneticPr fontId="2"/>
  </si>
  <si>
    <t>G-12</t>
    <phoneticPr fontId="2"/>
  </si>
  <si>
    <t>新潟、富山、石川</t>
    <rPh sb="0" eb="2">
      <t>ニイガタ</t>
    </rPh>
    <rPh sb="3" eb="5">
      <t>トヤマ</t>
    </rPh>
    <rPh sb="6" eb="8">
      <t>イシカワ</t>
    </rPh>
    <phoneticPr fontId="2"/>
  </si>
  <si>
    <t>G-15</t>
    <phoneticPr fontId="2"/>
  </si>
  <si>
    <t>福井、滋賀</t>
    <rPh sb="0" eb="2">
      <t>フクイ</t>
    </rPh>
    <rPh sb="3" eb="5">
      <t>シガ</t>
    </rPh>
    <phoneticPr fontId="2"/>
  </si>
  <si>
    <t>G-18</t>
    <phoneticPr fontId="2"/>
  </si>
  <si>
    <t>G-19</t>
    <phoneticPr fontId="2"/>
  </si>
  <si>
    <t>岐阜、愛知</t>
    <rPh sb="0" eb="2">
      <t>ギフ</t>
    </rPh>
    <rPh sb="3" eb="5">
      <t>アイチ</t>
    </rPh>
    <phoneticPr fontId="2"/>
  </si>
  <si>
    <t>G-21</t>
    <phoneticPr fontId="2"/>
  </si>
  <si>
    <t>G-22</t>
    <phoneticPr fontId="2"/>
  </si>
  <si>
    <t>近畿</t>
    <rPh sb="0" eb="2">
      <t>キンキ</t>
    </rPh>
    <phoneticPr fontId="2"/>
  </si>
  <si>
    <t>三重、奈良、和歌山</t>
    <rPh sb="0" eb="2">
      <t>ミエ</t>
    </rPh>
    <rPh sb="3" eb="5">
      <t>ナラ</t>
    </rPh>
    <rPh sb="6" eb="9">
      <t>ワカヤマ</t>
    </rPh>
    <phoneticPr fontId="2"/>
  </si>
  <si>
    <t>G-24</t>
    <phoneticPr fontId="2"/>
  </si>
  <si>
    <t>京都、大阪、兵庫</t>
    <rPh sb="0" eb="2">
      <t>キョウト</t>
    </rPh>
    <rPh sb="3" eb="5">
      <t>オオサカ</t>
    </rPh>
    <rPh sb="6" eb="8">
      <t>ヒョウゴ</t>
    </rPh>
    <phoneticPr fontId="2"/>
  </si>
  <si>
    <t>G-26</t>
    <phoneticPr fontId="2"/>
  </si>
  <si>
    <t>島根、鳥取、岡山</t>
    <rPh sb="0" eb="2">
      <t>シマネ</t>
    </rPh>
    <rPh sb="3" eb="5">
      <t>トットリ</t>
    </rPh>
    <rPh sb="6" eb="8">
      <t>オカヤマ</t>
    </rPh>
    <phoneticPr fontId="2"/>
  </si>
  <si>
    <t>G-31</t>
    <phoneticPr fontId="2"/>
  </si>
  <si>
    <t>G-34</t>
    <phoneticPr fontId="2"/>
  </si>
  <si>
    <t>G-35</t>
    <phoneticPr fontId="2"/>
  </si>
  <si>
    <t>G-36</t>
    <phoneticPr fontId="2"/>
  </si>
  <si>
    <t>G-40</t>
    <phoneticPr fontId="2"/>
  </si>
  <si>
    <t>G-41</t>
    <phoneticPr fontId="2"/>
  </si>
  <si>
    <t>G-43</t>
    <phoneticPr fontId="2"/>
  </si>
  <si>
    <t>沖縄</t>
    <rPh sb="0" eb="2">
      <t>オキナワ</t>
    </rPh>
    <phoneticPr fontId="2"/>
  </si>
  <si>
    <t>O-00</t>
    <phoneticPr fontId="2"/>
  </si>
  <si>
    <t>計</t>
    <rPh sb="0" eb="1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</si>
</sst>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>
      <alignment vertical="center"/>
    </xf>
  </cellStyleXfs>
  <cellXfs count="10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/>
    </xf>
    <xf numFmtId="38" fontId="6" fillId="2" borderId="1" xfId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8" fontId="6" fillId="0" borderId="0" xfId="1" applyFont="1">
      <alignment vertical="center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38" fontId="6" fillId="0" borderId="2" xfId="1" applyFont="1" applyBorder="1">
      <alignment vertical="center"/>
    </xf>
    <xf numFmtId="0" fontId="5" fillId="0" borderId="0" xfId="0" applyFont="1" applyAlignment="1">
      <alignment horizontal="center" vertical="center"/>
    </xf>
  </cellXfs>
  <cellStyles count="6">
    <cellStyle name="ハイパーリンク 2" xfId="4" xr:uid="{42E202EC-609A-4053-A142-2895B8588FB3}"/>
    <cellStyle name="桁区切り" xfId="1" builtinId="6"/>
    <cellStyle name="桁区切り 2" xfId="3" xr:uid="{F51FD5D4-6400-476C-9C53-BBFF02D3CDFD}"/>
    <cellStyle name="標準" xfId="0" builtinId="0"/>
    <cellStyle name="標準 2" xfId="2" xr:uid="{43EB7855-DABD-4A41-8D1A-F3F0E0AEB836}"/>
    <cellStyle name="標準 4" xfId="5" xr:uid="{E144A897-F138-465D-8D2E-F925E0F38A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166687</xdr:colOff>
      <xdr:row>34</xdr:row>
      <xdr:rowOff>23812</xdr:rowOff>
    </xdr:from>
    <xdr:to>
      <xdr:col>14</xdr:col>
      <xdr:colOff>202406</xdr:colOff>
      <xdr:row>44</xdr:row>
      <xdr:rowOff>35718</xdr:rowOff>
    </xdr:to>
    <xdr:sp macro="" textlink="">
      <xdr:nvSpPr>
        <xdr:cNvPr id="2" name="フローチャート: せん孔テープ 1">
          <a:extLst>
            <a:ext uri="{FF2B5EF4-FFF2-40B4-BE49-F238E27FC236}">
              <a16:creationId xmlns:a16="http://schemas.microsoft.com/office/drawing/2014/main" id="{DA6EF414-EAD4-4200-B71E-C22E91A92D61}"/>
            </a:ext>
          </a:extLst>
        </xdr:cNvPr>
        <xdr:cNvSpPr/>
      </xdr:nvSpPr>
      <xdr:spPr>
        <a:xfrm>
          <a:off x="166687" y="7281862"/>
          <a:ext cx="8712994" cy="2107406"/>
        </a:xfrm>
        <a:prstGeom prst="flowChartPunchedTape">
          <a:avLst/>
        </a:prstGeom>
        <a:solidFill>
          <a:schemeClr val="bg1">
            <a:lumMod val="6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略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na1a.vroa.videor.co.jp\Div_TV\TVR\&#20849;&#26377;\61_&#12486;&#12524;&#12499;&#35519;&#26619;&#30333;&#26360;\2019\&#12487;&#12540;&#12479;&#20316;&#25104;&#12501;&#12457;&#12523;&#12480;\&#39640;&#19990;&#24111;TS&#65286;SG\(&#12487;&#12540;&#12479;)&#12521;&#12531;&#12461;&#12531;&#12464;\TS&#12521;&#12531;&#12461;&#12531;&#12464;_199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4_2_&#38918;&#20301;&#12398;&#30740;&#31350;&#65306;&#20154;&#21475;&#35215;&#27169;&#38918;&#20301;&#35215;&#21063;&#65343;&#6536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結果表"/>
      <sheetName val="データシート"/>
      <sheetName val="条件詳細"/>
    </sheetNames>
    <sheetDataSet>
      <sheetData sheetId="0">
        <row r="4">
          <cell r="K4">
            <v>20</v>
          </cell>
        </row>
        <row r="5">
          <cell r="K5">
            <v>15</v>
          </cell>
        </row>
        <row r="6">
          <cell r="K6">
            <v>10</v>
          </cell>
        </row>
        <row r="7">
          <cell r="K7">
            <v>0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図4.2"/>
    </sheetNames>
    <definedNames>
      <definedName name="LOCAL_SECOND_FORMAT" refersTo="#REF!"/>
    </definedNames>
    <sheetDataSet>
      <sheetData sheetId="0">
        <row r="2">
          <cell r="A2" t="str">
            <v>特別区</v>
          </cell>
          <cell r="B2">
            <v>9486618</v>
          </cell>
          <cell r="D2">
            <v>1</v>
          </cell>
        </row>
        <row r="3">
          <cell r="A3" t="str">
            <v>横浜</v>
          </cell>
          <cell r="B3">
            <v>3475796</v>
          </cell>
          <cell r="D3">
            <v>2</v>
          </cell>
        </row>
        <row r="4">
          <cell r="A4" t="str">
            <v>大阪</v>
          </cell>
          <cell r="B4">
            <v>2714484</v>
          </cell>
          <cell r="D4">
            <v>3</v>
          </cell>
        </row>
        <row r="5">
          <cell r="A5" t="str">
            <v>名古屋</v>
          </cell>
          <cell r="B5">
            <v>2294362</v>
          </cell>
          <cell r="D5">
            <v>4</v>
          </cell>
        </row>
        <row r="6">
          <cell r="A6" t="str">
            <v>札幌</v>
          </cell>
          <cell r="B6">
            <v>1955457</v>
          </cell>
          <cell r="D6">
            <v>5</v>
          </cell>
        </row>
        <row r="7">
          <cell r="A7" t="str">
            <v>福岡</v>
          </cell>
          <cell r="B7">
            <v>1540923</v>
          </cell>
          <cell r="D7">
            <v>6</v>
          </cell>
        </row>
        <row r="8">
          <cell r="A8" t="str">
            <v>神戸</v>
          </cell>
          <cell r="B8">
            <v>1538025</v>
          </cell>
          <cell r="D8">
            <v>7</v>
          </cell>
        </row>
        <row r="9">
          <cell r="A9" t="str">
            <v>川崎</v>
          </cell>
          <cell r="B9">
            <v>1500460</v>
          </cell>
          <cell r="D9">
            <v>8</v>
          </cell>
        </row>
        <row r="10">
          <cell r="A10" t="str">
            <v>京都</v>
          </cell>
          <cell r="B10">
            <v>1412570</v>
          </cell>
          <cell r="D10">
            <v>9</v>
          </cell>
        </row>
        <row r="11">
          <cell r="A11" t="str">
            <v>さいたま</v>
          </cell>
          <cell r="B11">
            <v>1302256</v>
          </cell>
          <cell r="D11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B7C2B-66C3-456E-9807-E9341B9FF5E2}">
  <dimension ref="A1:N59"/>
  <sheetViews>
    <sheetView tabSelected="1" topLeftCell="B31" zoomScale="70" zoomScaleNormal="70" workbookViewId="0">
      <selection activeCell="S10" sqref="S10"/>
    </sheetView>
  </sheetViews>
  <sheetFormatPr defaultRowHeight="16.5" x14ac:dyDescent="0.4"/>
  <cols>
    <col min="1" max="1" width="9" style="1"/>
    <col min="2" max="2" width="4.125" style="1" customWidth="1"/>
    <col min="3" max="3" width="9" style="1"/>
    <col min="4" max="5" width="4.125" style="1" customWidth="1"/>
    <col min="6" max="6" width="10.75" style="1" customWidth="1"/>
    <col min="7" max="7" width="4" style="1" customWidth="1"/>
    <col min="8" max="8" width="14.125" style="1" customWidth="1"/>
    <col min="9" max="9" width="4.125" style="1" customWidth="1"/>
    <col min="10" max="10" width="9.25" style="5" bestFit="1" customWidth="1"/>
    <col min="11" max="11" width="13.75" style="5" bestFit="1" customWidth="1"/>
    <col min="12" max="13" width="9.25" style="5" bestFit="1" customWidth="1"/>
    <col min="14" max="14" width="9" style="1" bestFit="1" customWidth="1"/>
    <col min="15" max="16384" width="9" style="1"/>
  </cols>
  <sheetData>
    <row r="1" spans="1:14" ht="27" customHeight="1" thickBot="1" x14ac:dyDescent="0.4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x14ac:dyDescent="0.4">
      <c r="A2" s="2"/>
      <c r="B2" s="2"/>
      <c r="C2" s="2"/>
      <c r="D2" s="2"/>
      <c r="E2" s="2"/>
      <c r="F2" s="2"/>
      <c r="G2" s="2"/>
      <c r="H2" s="2"/>
      <c r="I2" s="2"/>
      <c r="J2" s="3" t="s">
        <v>1</v>
      </c>
      <c r="K2" s="3" t="s">
        <v>2</v>
      </c>
      <c r="L2" s="3" t="s">
        <v>3</v>
      </c>
      <c r="M2" s="3" t="s">
        <v>4</v>
      </c>
      <c r="N2" s="2" t="s">
        <v>5</v>
      </c>
    </row>
    <row r="3" spans="1:14" x14ac:dyDescent="0.4">
      <c r="A3" s="1" t="s">
        <v>6</v>
      </c>
      <c r="B3" s="4" t="s">
        <v>7</v>
      </c>
      <c r="C3" s="1" t="s">
        <v>8</v>
      </c>
      <c r="D3" s="4" t="s">
        <v>7</v>
      </c>
      <c r="E3" s="4" t="s">
        <v>7</v>
      </c>
      <c r="F3" s="1" t="s">
        <v>9</v>
      </c>
      <c r="J3" s="5">
        <v>23</v>
      </c>
      <c r="K3" s="5">
        <v>6094717</v>
      </c>
      <c r="L3" s="5">
        <v>441</v>
      </c>
      <c r="M3" s="5">
        <v>22</v>
      </c>
      <c r="N3" s="4" t="s">
        <v>10</v>
      </c>
    </row>
    <row r="4" spans="1:14" x14ac:dyDescent="0.4">
      <c r="F4" s="1" t="s">
        <v>11</v>
      </c>
      <c r="J4" s="5">
        <v>14</v>
      </c>
      <c r="K4" s="5">
        <v>1984810</v>
      </c>
      <c r="L4" s="5">
        <v>144</v>
      </c>
      <c r="M4" s="5">
        <v>7</v>
      </c>
      <c r="N4" s="4" t="s">
        <v>12</v>
      </c>
    </row>
    <row r="5" spans="1:14" x14ac:dyDescent="0.4">
      <c r="F5" s="1" t="s">
        <v>13</v>
      </c>
      <c r="J5" s="5">
        <v>16</v>
      </c>
      <c r="K5" s="5">
        <v>1451212</v>
      </c>
      <c r="L5" s="5">
        <v>105</v>
      </c>
      <c r="M5" s="5">
        <v>5</v>
      </c>
      <c r="N5" s="4" t="s">
        <v>14</v>
      </c>
    </row>
    <row r="6" spans="1:14" x14ac:dyDescent="0.4">
      <c r="F6" s="1" t="s">
        <v>15</v>
      </c>
      <c r="J6" s="5">
        <v>11</v>
      </c>
      <c r="K6" s="5">
        <v>1049970</v>
      </c>
      <c r="L6" s="5">
        <v>76</v>
      </c>
      <c r="M6" s="5">
        <v>4</v>
      </c>
      <c r="N6" s="4" t="s">
        <v>16</v>
      </c>
    </row>
    <row r="7" spans="1:14" x14ac:dyDescent="0.4">
      <c r="F7" s="1" t="s">
        <v>17</v>
      </c>
      <c r="J7" s="5">
        <v>26</v>
      </c>
      <c r="K7" s="5">
        <v>1881291</v>
      </c>
      <c r="L7" s="5">
        <v>136</v>
      </c>
      <c r="M7" s="5">
        <v>7</v>
      </c>
      <c r="N7" s="4" t="s">
        <v>18</v>
      </c>
    </row>
    <row r="8" spans="1:14" x14ac:dyDescent="0.4">
      <c r="F8" s="1" t="s">
        <v>19</v>
      </c>
      <c r="J8" s="5">
        <v>8</v>
      </c>
      <c r="K8" s="5">
        <v>911918</v>
      </c>
      <c r="L8" s="5">
        <v>66</v>
      </c>
      <c r="M8" s="5">
        <v>3</v>
      </c>
      <c r="N8" s="4" t="s">
        <v>20</v>
      </c>
    </row>
    <row r="9" spans="1:14" x14ac:dyDescent="0.4">
      <c r="C9" s="1" t="s">
        <v>21</v>
      </c>
      <c r="D9" s="4" t="s">
        <v>7</v>
      </c>
      <c r="E9" s="4" t="s">
        <v>7</v>
      </c>
      <c r="F9" s="1" t="s">
        <v>22</v>
      </c>
      <c r="J9" s="5">
        <v>38</v>
      </c>
      <c r="K9" s="5">
        <v>2833305</v>
      </c>
      <c r="L9" s="5">
        <v>205</v>
      </c>
      <c r="M9" s="5">
        <v>10</v>
      </c>
      <c r="N9" s="4" t="s">
        <v>23</v>
      </c>
    </row>
    <row r="10" spans="1:14" x14ac:dyDescent="0.4">
      <c r="F10" s="1" t="s">
        <v>24</v>
      </c>
      <c r="G10" s="4" t="s">
        <v>7</v>
      </c>
      <c r="H10" s="1" t="s">
        <v>25</v>
      </c>
      <c r="J10" s="5">
        <v>30</v>
      </c>
      <c r="K10" s="5">
        <v>1719410</v>
      </c>
      <c r="L10" s="5">
        <v>124</v>
      </c>
      <c r="M10" s="5">
        <v>6</v>
      </c>
      <c r="N10" s="4" t="s">
        <v>26</v>
      </c>
    </row>
    <row r="11" spans="1:14" x14ac:dyDescent="0.4">
      <c r="G11" s="4" t="s">
        <v>7</v>
      </c>
      <c r="H11" s="1" t="s">
        <v>27</v>
      </c>
      <c r="J11" s="5">
        <v>34</v>
      </c>
      <c r="K11" s="5">
        <v>2432155</v>
      </c>
      <c r="L11" s="5">
        <v>176</v>
      </c>
      <c r="M11" s="5">
        <v>9</v>
      </c>
      <c r="N11" s="4" t="s">
        <v>28</v>
      </c>
    </row>
    <row r="12" spans="1:14" x14ac:dyDescent="0.4">
      <c r="E12" s="4" t="s">
        <v>7</v>
      </c>
      <c r="F12" s="1" t="s">
        <v>29</v>
      </c>
      <c r="G12" s="4" t="s">
        <v>7</v>
      </c>
      <c r="H12" s="1" t="s">
        <v>30</v>
      </c>
      <c r="J12" s="5">
        <v>18</v>
      </c>
      <c r="K12" s="5">
        <v>878518</v>
      </c>
      <c r="L12" s="5">
        <v>64</v>
      </c>
      <c r="M12" s="5">
        <v>3</v>
      </c>
      <c r="N12" s="4" t="s">
        <v>31</v>
      </c>
    </row>
    <row r="13" spans="1:14" x14ac:dyDescent="0.4">
      <c r="H13" s="1" t="s">
        <v>32</v>
      </c>
      <c r="J13" s="5">
        <v>12</v>
      </c>
      <c r="K13" s="5">
        <v>829462</v>
      </c>
      <c r="L13" s="5">
        <v>60</v>
      </c>
      <c r="M13" s="5">
        <v>3</v>
      </c>
      <c r="N13" s="4" t="s">
        <v>33</v>
      </c>
    </row>
    <row r="14" spans="1:14" x14ac:dyDescent="0.4">
      <c r="H14" s="1" t="s">
        <v>34</v>
      </c>
      <c r="J14" s="5">
        <v>11</v>
      </c>
      <c r="K14" s="5">
        <v>822666</v>
      </c>
      <c r="L14" s="5">
        <v>59</v>
      </c>
      <c r="M14" s="5">
        <v>3</v>
      </c>
      <c r="N14" s="4" t="s">
        <v>35</v>
      </c>
    </row>
    <row r="15" spans="1:14" x14ac:dyDescent="0.4">
      <c r="H15" s="1" t="s">
        <v>36</v>
      </c>
      <c r="J15" s="5">
        <v>39</v>
      </c>
      <c r="K15" s="5">
        <v>3080074</v>
      </c>
      <c r="L15" s="5">
        <v>223</v>
      </c>
      <c r="M15" s="5">
        <v>11</v>
      </c>
      <c r="N15" s="4" t="s">
        <v>37</v>
      </c>
    </row>
    <row r="16" spans="1:14" x14ac:dyDescent="0.4">
      <c r="H16" s="1" t="s">
        <v>38</v>
      </c>
      <c r="J16" s="5">
        <v>28</v>
      </c>
      <c r="K16" s="5">
        <v>2817368</v>
      </c>
      <c r="L16" s="5">
        <v>204</v>
      </c>
      <c r="M16" s="5">
        <v>10</v>
      </c>
      <c r="N16" s="4" t="s">
        <v>39</v>
      </c>
    </row>
    <row r="17" spans="5:14" x14ac:dyDescent="0.4">
      <c r="H17" s="1" t="s">
        <v>40</v>
      </c>
      <c r="J17" s="5">
        <v>26</v>
      </c>
      <c r="K17" s="5">
        <v>2168054</v>
      </c>
      <c r="L17" s="5">
        <v>157</v>
      </c>
      <c r="M17" s="5">
        <v>8</v>
      </c>
      <c r="N17" s="4" t="s">
        <v>41</v>
      </c>
    </row>
    <row r="18" spans="5:14" x14ac:dyDescent="0.4">
      <c r="H18" s="1" t="s">
        <v>42</v>
      </c>
      <c r="J18" s="5">
        <v>22</v>
      </c>
      <c r="K18" s="5">
        <v>2687058</v>
      </c>
      <c r="L18" s="5">
        <v>194</v>
      </c>
      <c r="M18" s="5">
        <v>10</v>
      </c>
      <c r="N18" s="4" t="s">
        <v>43</v>
      </c>
    </row>
    <row r="19" spans="5:14" x14ac:dyDescent="0.4">
      <c r="E19" s="4" t="s">
        <v>7</v>
      </c>
      <c r="F19" s="1" t="s">
        <v>44</v>
      </c>
      <c r="G19" s="4" t="s">
        <v>7</v>
      </c>
      <c r="H19" s="1" t="s">
        <v>45</v>
      </c>
      <c r="J19" s="5">
        <v>20</v>
      </c>
      <c r="K19" s="5">
        <v>1107650</v>
      </c>
      <c r="L19" s="5">
        <v>80</v>
      </c>
      <c r="M19" s="5">
        <v>4</v>
      </c>
      <c r="N19" s="4" t="s">
        <v>46</v>
      </c>
    </row>
    <row r="20" spans="5:14" x14ac:dyDescent="0.4">
      <c r="G20" s="4" t="s">
        <v>7</v>
      </c>
      <c r="H20" s="1" t="s">
        <v>47</v>
      </c>
      <c r="J20" s="5">
        <v>24</v>
      </c>
      <c r="K20" s="5">
        <v>1478906</v>
      </c>
      <c r="L20" s="5">
        <v>107</v>
      </c>
      <c r="M20" s="5">
        <v>5</v>
      </c>
      <c r="N20" s="4" t="s">
        <v>48</v>
      </c>
    </row>
    <row r="21" spans="5:14" x14ac:dyDescent="0.4">
      <c r="E21" s="4" t="s">
        <v>7</v>
      </c>
      <c r="F21" s="1" t="s">
        <v>49</v>
      </c>
      <c r="G21" s="4" t="s">
        <v>7</v>
      </c>
      <c r="H21" s="1" t="s">
        <v>50</v>
      </c>
      <c r="J21" s="5">
        <v>24</v>
      </c>
      <c r="K21" s="5">
        <v>1213636</v>
      </c>
      <c r="L21" s="5">
        <v>88</v>
      </c>
      <c r="M21" s="5">
        <v>4</v>
      </c>
      <c r="N21" s="4" t="s">
        <v>51</v>
      </c>
    </row>
    <row r="22" spans="5:14" x14ac:dyDescent="0.4">
      <c r="E22" s="4" t="s">
        <v>7</v>
      </c>
      <c r="F22" s="1" t="s">
        <v>52</v>
      </c>
      <c r="G22" s="4" t="s">
        <v>7</v>
      </c>
      <c r="H22" s="1" t="s">
        <v>53</v>
      </c>
      <c r="J22" s="5">
        <v>14</v>
      </c>
      <c r="K22" s="5">
        <v>863815</v>
      </c>
      <c r="L22" s="5">
        <v>62</v>
      </c>
      <c r="M22" s="5">
        <v>3</v>
      </c>
      <c r="N22" s="4" t="s">
        <v>54</v>
      </c>
    </row>
    <row r="23" spans="5:14" x14ac:dyDescent="0.4">
      <c r="H23" s="1" t="s">
        <v>55</v>
      </c>
      <c r="J23" s="5">
        <v>21</v>
      </c>
      <c r="K23" s="5">
        <v>1883637</v>
      </c>
      <c r="L23" s="5">
        <v>136</v>
      </c>
      <c r="M23" s="5">
        <v>7</v>
      </c>
      <c r="N23" s="4" t="s">
        <v>56</v>
      </c>
    </row>
    <row r="24" spans="5:14" x14ac:dyDescent="0.4">
      <c r="H24" s="1" t="s">
        <v>57</v>
      </c>
      <c r="J24" s="5">
        <v>29</v>
      </c>
      <c r="K24" s="5">
        <v>2123808</v>
      </c>
      <c r="L24" s="5">
        <v>154</v>
      </c>
      <c r="M24" s="5">
        <v>8</v>
      </c>
      <c r="N24" s="4" t="s">
        <v>58</v>
      </c>
    </row>
    <row r="25" spans="5:14" x14ac:dyDescent="0.4">
      <c r="E25" s="4" t="s">
        <v>7</v>
      </c>
      <c r="F25" s="1" t="s">
        <v>59</v>
      </c>
      <c r="G25" s="4" t="s">
        <v>7</v>
      </c>
      <c r="H25" s="1" t="s">
        <v>60</v>
      </c>
      <c r="J25" s="5">
        <v>13</v>
      </c>
      <c r="K25" s="5">
        <v>801455</v>
      </c>
      <c r="L25" s="5">
        <v>58</v>
      </c>
      <c r="M25" s="5">
        <v>3</v>
      </c>
      <c r="N25" s="4" t="s">
        <v>61</v>
      </c>
    </row>
    <row r="26" spans="5:14" x14ac:dyDescent="0.4">
      <c r="H26" s="1" t="s">
        <v>62</v>
      </c>
      <c r="J26" s="5">
        <v>17</v>
      </c>
      <c r="K26" s="5">
        <v>902120</v>
      </c>
      <c r="L26" s="5">
        <v>65</v>
      </c>
      <c r="M26" s="5">
        <v>3</v>
      </c>
      <c r="N26" s="4" t="s">
        <v>63</v>
      </c>
    </row>
    <row r="27" spans="5:14" x14ac:dyDescent="0.4">
      <c r="H27" s="1" t="s">
        <v>64</v>
      </c>
      <c r="J27" s="5">
        <v>30</v>
      </c>
      <c r="K27" s="5">
        <v>3741652</v>
      </c>
      <c r="L27" s="5">
        <v>271</v>
      </c>
      <c r="M27" s="5">
        <v>14</v>
      </c>
      <c r="N27" s="4" t="s">
        <v>65</v>
      </c>
    </row>
    <row r="28" spans="5:14" x14ac:dyDescent="0.4">
      <c r="H28" s="1" t="s">
        <v>66</v>
      </c>
      <c r="J28" s="5">
        <v>30</v>
      </c>
      <c r="K28" s="5">
        <v>3012531</v>
      </c>
      <c r="L28" s="5">
        <v>218</v>
      </c>
      <c r="M28" s="5">
        <v>11</v>
      </c>
      <c r="N28" s="4" t="s">
        <v>67</v>
      </c>
    </row>
    <row r="29" spans="5:14" x14ac:dyDescent="0.4">
      <c r="H29" s="1" t="s">
        <v>68</v>
      </c>
      <c r="J29" s="5">
        <v>9</v>
      </c>
      <c r="K29" s="5">
        <v>575070</v>
      </c>
      <c r="L29" s="5">
        <v>42</v>
      </c>
      <c r="M29" s="5">
        <v>2</v>
      </c>
      <c r="N29" s="4" t="s">
        <v>69</v>
      </c>
    </row>
    <row r="30" spans="5:14" x14ac:dyDescent="0.4">
      <c r="H30" s="1" t="s">
        <v>70</v>
      </c>
      <c r="J30" s="5">
        <v>7</v>
      </c>
      <c r="K30" s="5">
        <v>476691</v>
      </c>
      <c r="L30" s="5">
        <v>34</v>
      </c>
      <c r="M30" s="5">
        <v>2</v>
      </c>
      <c r="N30" s="4" t="s">
        <v>71</v>
      </c>
    </row>
    <row r="31" spans="5:14" x14ac:dyDescent="0.4">
      <c r="E31" s="4" t="s">
        <v>7</v>
      </c>
      <c r="F31" s="1" t="s">
        <v>72</v>
      </c>
      <c r="G31" s="4" t="s">
        <v>7</v>
      </c>
      <c r="H31" s="1" t="s">
        <v>73</v>
      </c>
      <c r="J31" s="5">
        <v>12</v>
      </c>
      <c r="K31" s="5">
        <v>569248</v>
      </c>
      <c r="L31" s="5">
        <v>41</v>
      </c>
      <c r="M31" s="5">
        <v>2</v>
      </c>
      <c r="N31" s="4" t="s">
        <v>74</v>
      </c>
    </row>
    <row r="32" spans="5:14" x14ac:dyDescent="0.4">
      <c r="H32" s="1" t="s">
        <v>75</v>
      </c>
      <c r="J32" s="5">
        <v>18</v>
      </c>
      <c r="K32" s="5">
        <v>1380059</v>
      </c>
      <c r="L32" s="5">
        <v>100</v>
      </c>
      <c r="M32" s="5">
        <v>5</v>
      </c>
      <c r="N32" s="4" t="s">
        <v>76</v>
      </c>
    </row>
    <row r="33" spans="3:14" x14ac:dyDescent="0.4">
      <c r="H33" s="1" t="s">
        <v>77</v>
      </c>
      <c r="J33" s="5">
        <v>14</v>
      </c>
      <c r="K33" s="5">
        <v>866199</v>
      </c>
      <c r="L33" s="5">
        <v>63</v>
      </c>
      <c r="M33" s="5">
        <v>3</v>
      </c>
      <c r="N33" s="4" t="s">
        <v>78</v>
      </c>
    </row>
    <row r="34" spans="3:14" x14ac:dyDescent="0.4">
      <c r="E34" s="4" t="s">
        <v>7</v>
      </c>
      <c r="F34" s="1" t="s">
        <v>79</v>
      </c>
      <c r="G34" s="4" t="s">
        <v>7</v>
      </c>
      <c r="H34" s="1" t="s">
        <v>80</v>
      </c>
      <c r="J34" s="5">
        <v>30</v>
      </c>
      <c r="K34" s="5">
        <v>1832780</v>
      </c>
      <c r="L34" s="5">
        <v>133</v>
      </c>
      <c r="M34" s="5">
        <v>7</v>
      </c>
      <c r="N34" s="4" t="s">
        <v>81</v>
      </c>
    </row>
    <row r="35" spans="3:14" x14ac:dyDescent="0.4">
      <c r="E35" s="4" t="s">
        <v>7</v>
      </c>
      <c r="F35" s="1" t="s">
        <v>82</v>
      </c>
      <c r="G35" s="4" t="s">
        <v>7</v>
      </c>
      <c r="H35" s="1" t="s">
        <v>83</v>
      </c>
      <c r="J35" s="5">
        <v>32</v>
      </c>
      <c r="K35" s="5">
        <v>2247011</v>
      </c>
      <c r="L35" s="5">
        <v>163</v>
      </c>
      <c r="M35" s="5">
        <v>8</v>
      </c>
      <c r="N35" s="4" t="s">
        <v>84</v>
      </c>
    </row>
    <row r="36" spans="3:14" x14ac:dyDescent="0.4">
      <c r="H36" s="1" t="s">
        <v>85</v>
      </c>
      <c r="J36" s="5">
        <v>26</v>
      </c>
      <c r="K36" s="5">
        <v>1622747</v>
      </c>
      <c r="L36" s="5">
        <v>117</v>
      </c>
      <c r="M36" s="5">
        <v>6</v>
      </c>
      <c r="N36" s="4" t="s">
        <v>86</v>
      </c>
    </row>
    <row r="37" spans="3:14" x14ac:dyDescent="0.4">
      <c r="H37" s="1" t="s">
        <v>87</v>
      </c>
      <c r="J37" s="5">
        <v>34</v>
      </c>
      <c r="K37" s="5">
        <v>1954254</v>
      </c>
      <c r="L37" s="5">
        <v>141</v>
      </c>
      <c r="M37" s="5">
        <v>7</v>
      </c>
      <c r="N37" s="4" t="s">
        <v>88</v>
      </c>
    </row>
    <row r="38" spans="3:14" x14ac:dyDescent="0.4">
      <c r="C38" s="1" t="s">
        <v>89</v>
      </c>
      <c r="D38" s="4" t="s">
        <v>7</v>
      </c>
      <c r="E38" s="4" t="s">
        <v>7</v>
      </c>
      <c r="F38" s="1" t="s">
        <v>22</v>
      </c>
      <c r="G38" s="4" t="s">
        <v>7</v>
      </c>
      <c r="J38" s="5">
        <v>180</v>
      </c>
      <c r="K38" s="5">
        <v>1122266</v>
      </c>
      <c r="L38" s="5">
        <v>81</v>
      </c>
      <c r="M38" s="5">
        <v>4</v>
      </c>
      <c r="N38" s="4" t="s">
        <v>90</v>
      </c>
    </row>
    <row r="39" spans="3:14" x14ac:dyDescent="0.4">
      <c r="E39" s="4" t="s">
        <v>7</v>
      </c>
      <c r="F39" s="1" t="s">
        <v>24</v>
      </c>
      <c r="G39" s="4" t="s">
        <v>7</v>
      </c>
      <c r="H39" s="1" t="s">
        <v>25</v>
      </c>
      <c r="J39" s="5">
        <v>168</v>
      </c>
      <c r="K39" s="5">
        <v>1335279</v>
      </c>
      <c r="L39" s="5">
        <v>97</v>
      </c>
      <c r="M39" s="5">
        <v>5</v>
      </c>
      <c r="N39" s="4" t="s">
        <v>91</v>
      </c>
    </row>
    <row r="40" spans="3:14" x14ac:dyDescent="0.4">
      <c r="G40" s="4" t="s">
        <v>7</v>
      </c>
      <c r="H40" s="1" t="s">
        <v>27</v>
      </c>
      <c r="J40" s="5">
        <v>174</v>
      </c>
      <c r="K40" s="5">
        <v>1440631</v>
      </c>
      <c r="L40" s="5">
        <v>104</v>
      </c>
      <c r="M40" s="5">
        <v>5</v>
      </c>
      <c r="N40" s="4" t="s">
        <v>92</v>
      </c>
    </row>
    <row r="41" spans="3:14" x14ac:dyDescent="0.4">
      <c r="E41" s="4" t="s">
        <v>7</v>
      </c>
      <c r="F41" s="1" t="s">
        <v>29</v>
      </c>
      <c r="G41" s="4" t="s">
        <v>7</v>
      </c>
      <c r="H41" s="1" t="s">
        <v>93</v>
      </c>
      <c r="J41" s="5">
        <v>111</v>
      </c>
      <c r="K41" s="5">
        <v>1400211</v>
      </c>
      <c r="L41" s="5">
        <v>101</v>
      </c>
      <c r="M41" s="5">
        <v>5</v>
      </c>
      <c r="N41" s="4" t="s">
        <v>94</v>
      </c>
    </row>
    <row r="42" spans="3:14" x14ac:dyDescent="0.4">
      <c r="H42" s="1" t="s">
        <v>95</v>
      </c>
      <c r="J42" s="5">
        <v>112</v>
      </c>
      <c r="K42" s="5">
        <v>1139803</v>
      </c>
      <c r="L42" s="5">
        <v>82</v>
      </c>
      <c r="M42" s="5">
        <v>4</v>
      </c>
      <c r="N42" s="4" t="s">
        <v>96</v>
      </c>
    </row>
    <row r="43" spans="3:14" x14ac:dyDescent="0.4">
      <c r="H43" s="1" t="s">
        <v>97</v>
      </c>
      <c r="J43" s="5">
        <v>85</v>
      </c>
      <c r="K43" s="5">
        <v>853183</v>
      </c>
      <c r="L43" s="5">
        <v>62</v>
      </c>
      <c r="M43" s="5">
        <v>3</v>
      </c>
      <c r="N43" s="4" t="s">
        <v>98</v>
      </c>
    </row>
    <row r="44" spans="3:14" x14ac:dyDescent="0.4">
      <c r="E44" s="4" t="s">
        <v>7</v>
      </c>
      <c r="F44" s="1" t="s">
        <v>44</v>
      </c>
      <c r="G44" s="4" t="s">
        <v>7</v>
      </c>
      <c r="H44" s="1" t="s">
        <v>99</v>
      </c>
      <c r="J44" s="5">
        <v>151</v>
      </c>
      <c r="K44" s="5">
        <v>1154637</v>
      </c>
      <c r="L44" s="5">
        <v>83</v>
      </c>
      <c r="M44" s="5">
        <v>4</v>
      </c>
      <c r="N44" s="4" t="s">
        <v>100</v>
      </c>
    </row>
    <row r="45" spans="3:14" x14ac:dyDescent="0.4">
      <c r="H45" s="1" t="s">
        <v>101</v>
      </c>
      <c r="J45" s="5">
        <v>71</v>
      </c>
      <c r="K45" s="5">
        <v>549917</v>
      </c>
      <c r="L45" s="5">
        <v>40</v>
      </c>
      <c r="M45" s="5">
        <v>2</v>
      </c>
      <c r="N45" s="4" t="s">
        <v>102</v>
      </c>
    </row>
    <row r="46" spans="3:14" x14ac:dyDescent="0.4">
      <c r="E46" s="4" t="s">
        <v>7</v>
      </c>
      <c r="F46" s="1" t="s">
        <v>49</v>
      </c>
      <c r="G46" s="4" t="s">
        <v>7</v>
      </c>
      <c r="H46" s="1" t="s">
        <v>50</v>
      </c>
      <c r="J46" s="5">
        <v>162</v>
      </c>
      <c r="K46" s="5">
        <v>879322</v>
      </c>
      <c r="L46" s="5">
        <v>64</v>
      </c>
      <c r="M46" s="5">
        <v>3</v>
      </c>
      <c r="N46" s="4" t="s">
        <v>103</v>
      </c>
    </row>
    <row r="47" spans="3:14" x14ac:dyDescent="0.4">
      <c r="E47" s="4" t="s">
        <v>7</v>
      </c>
      <c r="F47" s="1" t="s">
        <v>52</v>
      </c>
      <c r="G47" s="4" t="s">
        <v>7</v>
      </c>
      <c r="H47" s="1" t="s">
        <v>104</v>
      </c>
      <c r="J47" s="5">
        <v>144</v>
      </c>
      <c r="K47" s="5">
        <v>1208031</v>
      </c>
      <c r="L47" s="5">
        <v>87</v>
      </c>
      <c r="M47" s="5">
        <v>4</v>
      </c>
      <c r="N47" s="4" t="s">
        <v>105</v>
      </c>
    </row>
    <row r="48" spans="3:14" x14ac:dyDescent="0.4">
      <c r="H48" s="1" t="s">
        <v>55</v>
      </c>
      <c r="J48" s="5">
        <v>54</v>
      </c>
      <c r="K48" s="5">
        <v>565864</v>
      </c>
      <c r="L48" s="5">
        <v>41</v>
      </c>
      <c r="M48" s="5">
        <v>2</v>
      </c>
      <c r="N48" s="4" t="s">
        <v>106</v>
      </c>
    </row>
    <row r="49" spans="1:14" x14ac:dyDescent="0.4">
      <c r="E49" s="4" t="s">
        <v>7</v>
      </c>
      <c r="F49" s="1" t="s">
        <v>107</v>
      </c>
      <c r="G49" s="4" t="s">
        <v>7</v>
      </c>
      <c r="H49" s="1" t="s">
        <v>108</v>
      </c>
      <c r="J49" s="5">
        <v>137</v>
      </c>
      <c r="K49" s="5">
        <v>1015003</v>
      </c>
      <c r="L49" s="5">
        <v>73</v>
      </c>
      <c r="M49" s="5">
        <v>4</v>
      </c>
      <c r="N49" s="4" t="s">
        <v>109</v>
      </c>
    </row>
    <row r="50" spans="1:14" x14ac:dyDescent="0.4">
      <c r="H50" s="1" t="s">
        <v>110</v>
      </c>
      <c r="J50" s="5">
        <v>116</v>
      </c>
      <c r="K50" s="5">
        <v>1029485</v>
      </c>
      <c r="L50" s="5">
        <v>74</v>
      </c>
      <c r="M50" s="5">
        <v>4</v>
      </c>
      <c r="N50" s="4" t="s">
        <v>111</v>
      </c>
    </row>
    <row r="51" spans="1:14" x14ac:dyDescent="0.4">
      <c r="E51" s="4" t="s">
        <v>7</v>
      </c>
      <c r="F51" s="1" t="s">
        <v>72</v>
      </c>
      <c r="G51" s="4" t="s">
        <v>7</v>
      </c>
      <c r="H51" s="1" t="s">
        <v>112</v>
      </c>
      <c r="J51" s="5">
        <v>154</v>
      </c>
      <c r="K51" s="5">
        <v>853762</v>
      </c>
      <c r="L51" s="5">
        <v>62</v>
      </c>
      <c r="M51" s="5">
        <v>3</v>
      </c>
      <c r="N51" s="4" t="s">
        <v>113</v>
      </c>
    </row>
    <row r="52" spans="1:14" x14ac:dyDescent="0.4">
      <c r="H52" s="1" t="s">
        <v>75</v>
      </c>
      <c r="J52" s="5">
        <v>75</v>
      </c>
      <c r="K52" s="5">
        <v>568374</v>
      </c>
      <c r="L52" s="5">
        <v>41</v>
      </c>
      <c r="M52" s="5">
        <v>2</v>
      </c>
      <c r="N52" s="4" t="s">
        <v>114</v>
      </c>
    </row>
    <row r="53" spans="1:14" x14ac:dyDescent="0.4">
      <c r="H53" s="1" t="s">
        <v>77</v>
      </c>
      <c r="J53" s="5">
        <v>42</v>
      </c>
      <c r="K53" s="5">
        <v>282029</v>
      </c>
      <c r="L53" s="5">
        <v>20</v>
      </c>
      <c r="M53" s="5">
        <v>1</v>
      </c>
      <c r="N53" s="4" t="s">
        <v>115</v>
      </c>
    </row>
    <row r="54" spans="1:14" x14ac:dyDescent="0.4">
      <c r="E54" s="4" t="s">
        <v>7</v>
      </c>
      <c r="F54" s="1" t="s">
        <v>79</v>
      </c>
      <c r="G54" s="4" t="s">
        <v>7</v>
      </c>
      <c r="H54" s="1" t="s">
        <v>80</v>
      </c>
      <c r="J54" s="5">
        <v>186</v>
      </c>
      <c r="K54" s="5">
        <v>1226021</v>
      </c>
      <c r="L54" s="5">
        <v>89</v>
      </c>
      <c r="M54" s="5">
        <v>5</v>
      </c>
      <c r="N54" s="4" t="s">
        <v>116</v>
      </c>
    </row>
    <row r="55" spans="1:14" x14ac:dyDescent="0.4">
      <c r="E55" s="4" t="s">
        <v>7</v>
      </c>
      <c r="F55" s="1" t="s">
        <v>82</v>
      </c>
      <c r="G55" s="4" t="s">
        <v>7</v>
      </c>
      <c r="H55" s="1" t="s">
        <v>83</v>
      </c>
      <c r="J55" s="5">
        <v>75</v>
      </c>
      <c r="K55" s="5">
        <v>811477</v>
      </c>
      <c r="L55" s="5">
        <v>59</v>
      </c>
      <c r="M55" s="5">
        <v>3</v>
      </c>
      <c r="N55" s="4" t="s">
        <v>117</v>
      </c>
    </row>
    <row r="56" spans="1:14" x14ac:dyDescent="0.4">
      <c r="H56" s="1" t="s">
        <v>85</v>
      </c>
      <c r="J56" s="5">
        <v>160</v>
      </c>
      <c r="K56" s="5">
        <v>1007374</v>
      </c>
      <c r="L56" s="5">
        <v>73</v>
      </c>
      <c r="M56" s="5">
        <v>4</v>
      </c>
      <c r="N56" s="4" t="s">
        <v>118</v>
      </c>
    </row>
    <row r="57" spans="1:14" x14ac:dyDescent="0.4">
      <c r="H57" s="1" t="s">
        <v>87</v>
      </c>
      <c r="J57" s="5">
        <v>204</v>
      </c>
      <c r="K57" s="5">
        <v>1477328</v>
      </c>
      <c r="L57" s="5">
        <v>107</v>
      </c>
      <c r="M57" s="5">
        <v>5</v>
      </c>
      <c r="N57" s="4" t="s">
        <v>119</v>
      </c>
    </row>
    <row r="58" spans="1:14" ht="17.25" thickBot="1" x14ac:dyDescent="0.45">
      <c r="A58" s="6"/>
      <c r="B58" s="6"/>
      <c r="C58" s="6"/>
      <c r="D58" s="6"/>
      <c r="E58" s="7" t="s">
        <v>7</v>
      </c>
      <c r="F58" s="6" t="s">
        <v>120</v>
      </c>
      <c r="G58" s="7" t="s">
        <v>7</v>
      </c>
      <c r="H58" s="6"/>
      <c r="I58" s="6"/>
      <c r="J58" s="8">
        <v>53</v>
      </c>
      <c r="K58" s="8">
        <v>729104</v>
      </c>
      <c r="L58" s="8">
        <v>53</v>
      </c>
      <c r="M58" s="8">
        <v>3</v>
      </c>
      <c r="N58" s="7" t="s">
        <v>121</v>
      </c>
    </row>
    <row r="59" spans="1:14" x14ac:dyDescent="0.4">
      <c r="F59" s="1" t="s">
        <v>122</v>
      </c>
      <c r="J59" s="5">
        <f>SUM(J3:J58)</f>
        <v>3374</v>
      </c>
      <c r="K59" s="5">
        <f>SUM(K3:K58)</f>
        <v>82944358</v>
      </c>
      <c r="L59" s="5">
        <f>SUM(L3:L58)</f>
        <v>6000</v>
      </c>
      <c r="M59" s="5">
        <f>SUM(M3:M58)</f>
        <v>300</v>
      </c>
      <c r="N59" s="1">
        <f>COUNTA(N3:N58)</f>
        <v>56</v>
      </c>
    </row>
  </sheetData>
  <mergeCells count="1">
    <mergeCell ref="A1:N1"/>
  </mergeCells>
  <phoneticPr fontId="2"/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表7.3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chao11370</dc:creator>
  <cp:lastModifiedBy>matsubara</cp:lastModifiedBy>
  <dcterms:created xsi:type="dcterms:W3CDTF">2021-12-11T15:32:44Z</dcterms:created>
  <dcterms:modified xsi:type="dcterms:W3CDTF">2021-12-26T03:18:49Z</dcterms:modified>
</cp:coreProperties>
</file>